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7F5\share\業務部\業務部\ＥＴＣカード事業\手続書類（原紙）\HP届け出書\HP届け出書　202107\Excel\"/>
    </mc:Choice>
  </mc:AlternateContent>
  <xr:revisionPtr revIDLastSave="0" documentId="13_ncr:1_{C1AC60A1-C706-42FE-B8C5-AEBF3588E7E9}" xr6:coauthVersionLast="47" xr6:coauthVersionMax="47" xr10:uidLastSave="{00000000-0000-0000-0000-000000000000}"/>
  <bookViews>
    <workbookView xWindow="2730" yWindow="2175" windowWidth="17715" windowHeight="13425" xr2:uid="{1083DBD6-10B2-4323-BDBA-1F5FE476EF96}"/>
  </bookViews>
  <sheets>
    <sheet name="IC不良再発行" sheetId="1" r:id="rId1"/>
  </sheets>
  <definedNames>
    <definedName name="_xlnm.Print_Area" localSheetId="0">IC不良再発行!$A$1:$D$27</definedName>
    <definedName name="入力範囲…IC不良再発行" localSheetId="0">IC不良再発行!$H$5:$H$8,IC不良再発行!$H$10:$H$12,IC不良再発行!$H$14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2" i="1"/>
  <c r="B11" i="1"/>
  <c r="B10" i="1"/>
  <c r="C8" i="1"/>
  <c r="C7" i="1"/>
  <c r="C6" i="1"/>
  <c r="C5" i="1"/>
</calcChain>
</file>

<file path=xl/sharedStrings.xml><?xml version="1.0" encoding="utf-8"?>
<sst xmlns="http://schemas.openxmlformats.org/spreadsheetml/2006/main" count="40" uniqueCount="38">
  <si>
    <t>ＥＴＣカード　ＩＣ不良・再発行申込書</t>
    <rPh sb="9" eb="11">
      <t>フリョウ</t>
    </rPh>
    <rPh sb="12" eb="13">
      <t>サイ</t>
    </rPh>
    <phoneticPr fontId="6"/>
  </si>
  <si>
    <t>【入力について】（色付きのセルが入力項目）</t>
    <rPh sb="1" eb="3">
      <t>ニュウリョク</t>
    </rPh>
    <rPh sb="9" eb="11">
      <t>イロツ</t>
    </rPh>
    <rPh sb="16" eb="18">
      <t>ニュウリョク</t>
    </rPh>
    <rPh sb="18" eb="20">
      <t>コウモク</t>
    </rPh>
    <phoneticPr fontId="2"/>
  </si>
  <si>
    <t>・①～③の情報は、下表に入力することで、左の表に反映されます。</t>
    <rPh sb="5" eb="7">
      <t>ジョウホウ</t>
    </rPh>
    <rPh sb="9" eb="10">
      <t>シタ</t>
    </rPh>
    <rPh sb="10" eb="11">
      <t>ヒョウ</t>
    </rPh>
    <rPh sb="12" eb="14">
      <t>ニュウリョク</t>
    </rPh>
    <rPh sb="20" eb="21">
      <t>ヒダリ</t>
    </rPh>
    <rPh sb="22" eb="23">
      <t>ヒョウ</t>
    </rPh>
    <rPh sb="24" eb="26">
      <t>ハンエイ</t>
    </rPh>
    <phoneticPr fontId="2"/>
  </si>
  <si>
    <t>ジェイウェック協同組合　ＦＡＸ先：０３－６８０７－０６９３</t>
    <rPh sb="7" eb="11">
      <t>キョウドウクミアイ</t>
    </rPh>
    <rPh sb="15" eb="16">
      <t>サキ</t>
    </rPh>
    <phoneticPr fontId="2"/>
  </si>
  <si>
    <t>・③の状況確認は、左の表から当てはまるものをチェックしてください。</t>
    <rPh sb="3" eb="7">
      <t>ジョウキョウカクニン</t>
    </rPh>
    <rPh sb="9" eb="10">
      <t>ヒダリ</t>
    </rPh>
    <rPh sb="11" eb="12">
      <t>ヒョウ</t>
    </rPh>
    <rPh sb="14" eb="15">
      <t>ア</t>
    </rPh>
    <phoneticPr fontId="2"/>
  </si>
  <si>
    <t>・代表社印は、印刷後に捺印してください。（電子印も可）</t>
    <rPh sb="1" eb="3">
      <t>ダイヒョウ</t>
    </rPh>
    <rPh sb="3" eb="5">
      <t>シャイン</t>
    </rPh>
    <rPh sb="7" eb="9">
      <t>インサツ</t>
    </rPh>
    <rPh sb="9" eb="10">
      <t>ゴ</t>
    </rPh>
    <rPh sb="11" eb="13">
      <t>ナツイン</t>
    </rPh>
    <rPh sb="21" eb="23">
      <t>デンシ</t>
    </rPh>
    <rPh sb="23" eb="24">
      <t>イン</t>
    </rPh>
    <rPh sb="25" eb="26">
      <t>カ</t>
    </rPh>
    <phoneticPr fontId="2"/>
  </si>
  <si>
    <t>①組合員情報</t>
    <rPh sb="1" eb="6">
      <t>クミアイインジョウホウ</t>
    </rPh>
    <phoneticPr fontId="5"/>
  </si>
  <si>
    <t>組合員番号</t>
    <rPh sb="0" eb="5">
      <t>クミアイインバンゴウ</t>
    </rPh>
    <phoneticPr fontId="2"/>
  </si>
  <si>
    <t>組合員番号</t>
    <rPh sb="0" eb="5">
      <t>クミアイインバンゴウ</t>
    </rPh>
    <phoneticPr fontId="5"/>
  </si>
  <si>
    <t>事業所名</t>
    <rPh sb="0" eb="4">
      <t>ジギョウショメイ</t>
    </rPh>
    <phoneticPr fontId="5"/>
  </si>
  <si>
    <t>事業所名</t>
    <rPh sb="0" eb="4">
      <t>ジギョウショメイ</t>
    </rPh>
    <phoneticPr fontId="1"/>
  </si>
  <si>
    <t>代表者名</t>
    <rPh sb="0" eb="4">
      <t>ダイヒョウシャメイ</t>
    </rPh>
    <phoneticPr fontId="2"/>
  </si>
  <si>
    <t>代表者名</t>
    <rPh sb="0" eb="4">
      <t>ダイヒョウシャメイ</t>
    </rPh>
    <phoneticPr fontId="5"/>
  </si>
  <si>
    <t>担当者名</t>
    <rPh sb="0" eb="4">
      <t>タントウシャメイ</t>
    </rPh>
    <phoneticPr fontId="2"/>
  </si>
  <si>
    <t>担当者名</t>
    <rPh sb="0" eb="4">
      <t>タントウシャメイ</t>
    </rPh>
    <phoneticPr fontId="5"/>
  </si>
  <si>
    <t>②送付先</t>
    <rPh sb="1" eb="3">
      <t>ソウフ</t>
    </rPh>
    <rPh sb="3" eb="4">
      <t>サキ</t>
    </rPh>
    <phoneticPr fontId="5"/>
  </si>
  <si>
    <t>※再発行カード送付・連絡時に使用</t>
    <rPh sb="1" eb="4">
      <t>サイハッコウ</t>
    </rPh>
    <rPh sb="7" eb="9">
      <t>ソウフ</t>
    </rPh>
    <rPh sb="10" eb="12">
      <t>レンラク</t>
    </rPh>
    <phoneticPr fontId="5"/>
  </si>
  <si>
    <t>郵便番号</t>
    <rPh sb="0" eb="4">
      <t>ユウビンバンゴウ</t>
    </rPh>
    <phoneticPr fontId="2"/>
  </si>
  <si>
    <t>カード
送付先住所</t>
    <rPh sb="4" eb="7">
      <t>ソウフサキ</t>
    </rPh>
    <rPh sb="7" eb="9">
      <t>ジュウショ</t>
    </rPh>
    <phoneticPr fontId="2"/>
  </si>
  <si>
    <t>TEL:</t>
    <phoneticPr fontId="5"/>
  </si>
  <si>
    <t>連絡先TEL</t>
    <rPh sb="0" eb="2">
      <t>レンラク</t>
    </rPh>
    <rPh sb="2" eb="3">
      <t>サキ</t>
    </rPh>
    <phoneticPr fontId="2"/>
  </si>
  <si>
    <t>③再発行カード情報</t>
    <rPh sb="1" eb="4">
      <t>サイハッコウ</t>
    </rPh>
    <rPh sb="7" eb="9">
      <t>ジョウホウ</t>
    </rPh>
    <phoneticPr fontId="6"/>
  </si>
  <si>
    <t>カード番号</t>
    <rPh sb="3" eb="5">
      <t>バンゴウ</t>
    </rPh>
    <phoneticPr fontId="2"/>
  </si>
  <si>
    <t>カード番号</t>
    <rPh sb="3" eb="5">
      <t>バンゴウ</t>
    </rPh>
    <phoneticPr fontId="5"/>
  </si>
  <si>
    <t>③</t>
    <phoneticPr fontId="5"/>
  </si>
  <si>
    <t>※IC不良のカードは再発行後に返却していただきます。</t>
    <rPh sb="3" eb="5">
      <t>フリョウ</t>
    </rPh>
    <rPh sb="10" eb="13">
      <t>サイハッコウ</t>
    </rPh>
    <rPh sb="13" eb="14">
      <t>ゴ</t>
    </rPh>
    <rPh sb="15" eb="17">
      <t>ヘンキャク</t>
    </rPh>
    <phoneticPr fontId="5"/>
  </si>
  <si>
    <t>破損状況の確認</t>
    <rPh sb="0" eb="2">
      <t>ハソン</t>
    </rPh>
    <rPh sb="2" eb="4">
      <t>ジョウキョウ</t>
    </rPh>
    <rPh sb="5" eb="7">
      <t>カクニン</t>
    </rPh>
    <phoneticPr fontId="6"/>
  </si>
  <si>
    <t>使用状況の確認</t>
    <rPh sb="0" eb="2">
      <t>シヨウ</t>
    </rPh>
    <rPh sb="2" eb="4">
      <t>ジョウキョウ</t>
    </rPh>
    <rPh sb="5" eb="7">
      <t>カクニン</t>
    </rPh>
    <phoneticPr fontId="6"/>
  </si>
  <si>
    <t>←</t>
    <phoneticPr fontId="5"/>
  </si>
  <si>
    <t>当てはまるものをクリック</t>
    <rPh sb="0" eb="1">
      <t>ア</t>
    </rPh>
    <phoneticPr fontId="5"/>
  </si>
  <si>
    <t>⑴ 車載器の中に長期間挿入したままでしたか？</t>
    <rPh sb="2" eb="5">
      <t>シャサイキ</t>
    </rPh>
    <rPh sb="6" eb="7">
      <t>ナカ</t>
    </rPh>
    <rPh sb="8" eb="13">
      <t>チョウキカンソウニュウ</t>
    </rPh>
    <phoneticPr fontId="5"/>
  </si>
  <si>
    <t>⇒IC不良のため、手数料は不要です。</t>
    <rPh sb="3" eb="5">
      <t>フリョウ</t>
    </rPh>
    <rPh sb="9" eb="12">
      <t>テスウリョウ</t>
    </rPh>
    <rPh sb="13" eb="15">
      <t>フヨウ</t>
    </rPh>
    <phoneticPr fontId="5"/>
  </si>
  <si>
    <t>⑵ 料金所でお使いになりましたか？</t>
    <rPh sb="2" eb="5">
      <t>リョウキンジョ</t>
    </rPh>
    <rPh sb="7" eb="8">
      <t>ツカ</t>
    </rPh>
    <phoneticPr fontId="5"/>
  </si>
  <si>
    <t>⇒破損となるため、別の手続きです。</t>
    <rPh sb="1" eb="3">
      <t>ハソン</t>
    </rPh>
    <rPh sb="9" eb="10">
      <t>ベツ</t>
    </rPh>
    <rPh sb="11" eb="13">
      <t>テツヅ</t>
    </rPh>
    <phoneticPr fontId="5"/>
  </si>
  <si>
    <t>(破損再発行の手数料は1000円です。)</t>
    <phoneticPr fontId="5"/>
  </si>
  <si>
    <t>⑶ ETC車載器にカードを入れて反応しますか？</t>
    <rPh sb="5" eb="8">
      <t>シャサイキ</t>
    </rPh>
    <rPh sb="13" eb="14">
      <t>イ</t>
    </rPh>
    <rPh sb="16" eb="18">
      <t>ハンノウ</t>
    </rPh>
    <phoneticPr fontId="5"/>
  </si>
  <si>
    <t>（参考）カード各部の名称</t>
    <rPh sb="1" eb="3">
      <t>サンコウ</t>
    </rPh>
    <rPh sb="7" eb="9">
      <t>カクブ</t>
    </rPh>
    <rPh sb="10" eb="12">
      <t>メイショウ</t>
    </rPh>
    <phoneticPr fontId="6"/>
  </si>
  <si>
    <t>〈組合使用欄〉</t>
    <rPh sb="1" eb="6">
      <t>クミアイシヨウラン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</si>
</sst>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color theme="9" tint="-0.249977111117893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90">
    <xf numFmtId="0" fontId="0" fillId="0" borderId="0" xfId="0">
      <alignment vertical="center"/>
    </xf>
    <xf numFmtId="0" fontId="8" fillId="0" borderId="0" xfId="1" applyFont="1" applyAlignment="1">
      <alignment horizontal="center"/>
    </xf>
    <xf numFmtId="0" fontId="9" fillId="0" borderId="0" xfId="1" applyFont="1"/>
    <xf numFmtId="0" fontId="11" fillId="0" borderId="0" xfId="1" applyFont="1"/>
    <xf numFmtId="0" fontId="12" fillId="0" borderId="0" xfId="0" applyFont="1">
      <alignment vertical="center"/>
    </xf>
    <xf numFmtId="0" fontId="9" fillId="0" borderId="0" xfId="1" applyFont="1" applyAlignment="1">
      <alignment horizontal="left"/>
    </xf>
    <xf numFmtId="0" fontId="14" fillId="0" borderId="4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 wrapText="1"/>
    </xf>
    <xf numFmtId="49" fontId="8" fillId="2" borderId="7" xfId="0" applyNumberFormat="1" applyFont="1" applyFill="1" applyBorder="1">
      <alignment vertical="center"/>
    </xf>
    <xf numFmtId="0" fontId="14" fillId="0" borderId="9" xfId="0" applyFont="1" applyBorder="1" applyAlignment="1">
      <alignment horizontal="distributed" vertical="center"/>
    </xf>
    <xf numFmtId="0" fontId="8" fillId="2" borderId="7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distributed" vertical="center"/>
    </xf>
    <xf numFmtId="0" fontId="16" fillId="0" borderId="0" xfId="0" applyFont="1" applyAlignment="1">
      <alignment vertical="center" textRotation="255"/>
    </xf>
    <xf numFmtId="0" fontId="0" fillId="0" borderId="0" xfId="0" applyAlignment="1">
      <alignment horizontal="distributed" vertical="center" wrapText="1"/>
    </xf>
    <xf numFmtId="0" fontId="15" fillId="0" borderId="17" xfId="0" applyFont="1" applyBorder="1">
      <alignment vertical="center"/>
    </xf>
    <xf numFmtId="0" fontId="10" fillId="0" borderId="18" xfId="0" applyFont="1" applyBorder="1" applyAlignment="1">
      <alignment horizontal="right" vertical="top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textRotation="255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 textRotation="255"/>
    </xf>
    <xf numFmtId="0" fontId="0" fillId="0" borderId="9" xfId="0" applyBorder="1" applyAlignment="1">
      <alignment horizontal="distributed" vertical="center" wrapText="1"/>
    </xf>
    <xf numFmtId="49" fontId="18" fillId="2" borderId="7" xfId="0" applyNumberFormat="1" applyFont="1" applyFill="1" applyBorder="1">
      <alignment vertical="center"/>
    </xf>
    <xf numFmtId="0" fontId="8" fillId="0" borderId="0" xfId="1" applyFont="1" applyAlignment="1">
      <alignment vertical="center"/>
    </xf>
    <xf numFmtId="0" fontId="7" fillId="0" borderId="0" xfId="0" applyFont="1" applyAlignment="1">
      <alignment vertical="center" textRotation="255"/>
    </xf>
    <xf numFmtId="0" fontId="20" fillId="2" borderId="33" xfId="1" applyFont="1" applyFill="1" applyBorder="1" applyAlignment="1">
      <alignment horizontal="left" vertical="center" indent="1"/>
    </xf>
    <xf numFmtId="0" fontId="8" fillId="0" borderId="0" xfId="1" applyFont="1" applyAlignment="1">
      <alignment horizontal="left" indent="1"/>
    </xf>
    <xf numFmtId="0" fontId="21" fillId="2" borderId="35" xfId="1" applyFont="1" applyFill="1" applyBorder="1" applyAlignment="1">
      <alignment horizontal="left" vertical="center" indent="1"/>
    </xf>
    <xf numFmtId="0" fontId="8" fillId="0" borderId="0" xfId="1" applyFont="1"/>
    <xf numFmtId="0" fontId="0" fillId="0" borderId="0" xfId="0" applyAlignment="1"/>
    <xf numFmtId="0" fontId="21" fillId="2" borderId="35" xfId="1" applyFont="1" applyFill="1" applyBorder="1" applyAlignment="1">
      <alignment horizontal="left" indent="1"/>
    </xf>
    <xf numFmtId="0" fontId="21" fillId="2" borderId="37" xfId="1" applyFont="1" applyFill="1" applyBorder="1" applyAlignment="1">
      <alignment horizontal="left" indent="1"/>
    </xf>
    <xf numFmtId="0" fontId="11" fillId="0" borderId="34" xfId="1" applyFont="1" applyBorder="1" applyAlignment="1">
      <alignment horizontal="center"/>
    </xf>
    <xf numFmtId="0" fontId="23" fillId="0" borderId="28" xfId="1" applyFont="1" applyBorder="1"/>
    <xf numFmtId="0" fontId="8" fillId="0" borderId="0" xfId="1" applyFont="1" applyAlignment="1">
      <alignment horizontal="left"/>
    </xf>
    <xf numFmtId="0" fontId="21" fillId="2" borderId="1" xfId="1" applyFont="1" applyFill="1" applyBorder="1"/>
    <xf numFmtId="0" fontId="21" fillId="2" borderId="36" xfId="1" applyFont="1" applyFill="1" applyBorder="1"/>
    <xf numFmtId="0" fontId="11" fillId="0" borderId="38" xfId="1" applyFont="1" applyBorder="1" applyAlignment="1">
      <alignment horizontal="left" indent="1"/>
    </xf>
    <xf numFmtId="0" fontId="11" fillId="0" borderId="0" xfId="1" applyFont="1" applyAlignment="1">
      <alignment horizontal="left" indent="1"/>
    </xf>
    <xf numFmtId="0" fontId="11" fillId="0" borderId="34" xfId="1" applyFont="1" applyBorder="1" applyAlignment="1">
      <alignment horizontal="left" indent="1"/>
    </xf>
    <xf numFmtId="0" fontId="22" fillId="0" borderId="29" xfId="1" applyFont="1" applyBorder="1" applyAlignment="1">
      <alignment horizontal="left" vertical="center" indent="1"/>
    </xf>
    <xf numFmtId="0" fontId="22" fillId="0" borderId="2" xfId="1" applyFont="1" applyBorder="1" applyAlignment="1">
      <alignment horizontal="left" vertical="center" indent="1"/>
    </xf>
    <xf numFmtId="0" fontId="22" fillId="0" borderId="28" xfId="1" applyFont="1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0" fontId="21" fillId="2" borderId="0" xfId="1" applyFont="1" applyFill="1"/>
    <xf numFmtId="0" fontId="21" fillId="2" borderId="34" xfId="1" applyFont="1" applyFill="1" applyBorder="1"/>
    <xf numFmtId="0" fontId="21" fillId="2" borderId="0" xfId="1" applyFont="1" applyFill="1" applyAlignment="1">
      <alignment horizontal="left" vertical="center" indent="1"/>
    </xf>
    <xf numFmtId="0" fontId="21" fillId="2" borderId="34" xfId="1" applyFont="1" applyFill="1" applyBorder="1" applyAlignment="1">
      <alignment horizontal="left" vertical="center" indent="1"/>
    </xf>
    <xf numFmtId="0" fontId="8" fillId="2" borderId="0" xfId="1" applyFont="1" applyFill="1"/>
    <xf numFmtId="0" fontId="8" fillId="2" borderId="34" xfId="1" applyFont="1" applyFill="1" applyBorder="1"/>
    <xf numFmtId="0" fontId="14" fillId="0" borderId="16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14" fillId="0" borderId="23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15" fillId="0" borderId="0" xfId="0" applyFont="1" applyAlignment="1">
      <alignment horizontal="left" vertical="top" wrapText="1" indent="1"/>
    </xf>
    <xf numFmtId="0" fontId="15" fillId="0" borderId="21" xfId="0" applyFont="1" applyBorder="1" applyAlignment="1">
      <alignment horizontal="left" vertical="top" wrapText="1" indent="1"/>
    </xf>
    <xf numFmtId="0" fontId="11" fillId="0" borderId="16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horizontal="center" vertical="center" textRotation="255"/>
    </xf>
    <xf numFmtId="0" fontId="11" fillId="0" borderId="23" xfId="1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distributed" vertical="center"/>
    </xf>
    <xf numFmtId="0" fontId="14" fillId="0" borderId="28" xfId="0" applyFont="1" applyBorder="1" applyAlignment="1">
      <alignment horizontal="distributed" vertical="center"/>
    </xf>
    <xf numFmtId="0" fontId="17" fillId="0" borderId="27" xfId="0" applyFont="1" applyBorder="1" applyAlignment="1">
      <alignment horizontal="left" vertical="center" indent="1"/>
    </xf>
    <xf numFmtId="0" fontId="17" fillId="0" borderId="18" xfId="0" applyFont="1" applyBorder="1" applyAlignment="1">
      <alignment horizontal="left" vertical="center" indent="1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20" fillId="2" borderId="31" xfId="1" applyFont="1" applyFill="1" applyBorder="1" applyAlignment="1">
      <alignment horizontal="left" vertical="center" indent="1"/>
    </xf>
    <xf numFmtId="0" fontId="20" fillId="2" borderId="32" xfId="1" applyFont="1" applyFill="1" applyBorder="1" applyAlignment="1">
      <alignment horizontal="left" vertical="center" indent="1"/>
    </xf>
    <xf numFmtId="0" fontId="21" fillId="2" borderId="0" xfId="1" applyFont="1" applyFill="1" applyAlignment="1">
      <alignment horizontal="left" indent="1"/>
    </xf>
    <xf numFmtId="0" fontId="21" fillId="2" borderId="34" xfId="1" applyFont="1" applyFill="1" applyBorder="1" applyAlignment="1">
      <alignment horizontal="left" indent="1"/>
    </xf>
    <xf numFmtId="0" fontId="14" fillId="0" borderId="3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/>
    </xf>
    <xf numFmtId="0" fontId="15" fillId="0" borderId="5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left" vertical="center" indent="1"/>
    </xf>
    <xf numFmtId="0" fontId="15" fillId="0" borderId="11" xfId="0" applyFont="1" applyBorder="1" applyAlignment="1">
      <alignment horizontal="left" vertical="center" indent="1"/>
    </xf>
    <xf numFmtId="0" fontId="15" fillId="0" borderId="14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0" fontId="4" fillId="0" borderId="1" xfId="1" applyFont="1" applyBorder="1" applyAlignment="1">
      <alignment horizont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2" xfId="0" applyFont="1" applyBorder="1">
      <alignment vertical="center"/>
    </xf>
  </cellXfs>
  <cellStyles count="2">
    <cellStyle name="標準" xfId="0" builtinId="0"/>
    <cellStyle name="標準 2" xfId="1" xr:uid="{FF71DC37-8509-43E6-89B3-F80087956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188260</xdr:colOff>
      <xdr:row>25</xdr:row>
      <xdr:rowOff>45943</xdr:rowOff>
    </xdr:from>
    <xdr:to>
      <xdr:col>2</xdr:col>
      <xdr:colOff>1524001</xdr:colOff>
      <xdr:row>25</xdr:row>
      <xdr:rowOff>833157</xdr:rowOff>
    </xdr:to>
    <xdr:grpSp>
      <xdr:nvGrpSpPr>
        <xdr:cNvPr id="2" name="カード見本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88260" y="7865968"/>
          <a:ext cx="2678766" cy="787214"/>
          <a:chOff x="188260" y="7815030"/>
          <a:chExt cx="2677524" cy="787214"/>
        </a:xfrm>
      </xdr:grpSpPr>
      <xdr:pic>
        <xdr:nvPicPr>
          <xdr:cNvPr id="3" name="コーポレートカード見本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260" y="7815030"/>
            <a:ext cx="1153523" cy="768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UCカード見本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98958" y="7817273"/>
            <a:ext cx="1266826" cy="7849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42496</xdr:colOff>
      <xdr:row>25</xdr:row>
      <xdr:rowOff>554210</xdr:rowOff>
    </xdr:from>
    <xdr:to>
      <xdr:col>2</xdr:col>
      <xdr:colOff>1348154</xdr:colOff>
      <xdr:row>25</xdr:row>
      <xdr:rowOff>1075991</xdr:rowOff>
    </xdr:to>
    <xdr:grpSp>
      <xdr:nvGrpSpPr>
        <xdr:cNvPr id="5" name="カード番号説明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280621" y="8374235"/>
          <a:ext cx="2410558" cy="521781"/>
          <a:chOff x="284284" y="8156749"/>
          <a:chExt cx="2412024" cy="521781"/>
        </a:xfrm>
      </xdr:grpSpPr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>
            <a:cxnSpLocks/>
            <a:endCxn id="7" idx="3"/>
          </xdr:cNvCxnSpPr>
        </xdr:nvCxnSpPr>
        <xdr:spPr>
          <a:xfrm>
            <a:off x="737363" y="8156749"/>
            <a:ext cx="1333175" cy="321756"/>
          </a:xfrm>
          <a:prstGeom prst="line">
            <a:avLst/>
          </a:prstGeom>
          <a:ln w="19050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吹き出し: 線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673785" y="8478505"/>
            <a:ext cx="793507" cy="200025"/>
          </a:xfrm>
          <a:prstGeom prst="borderCallout1">
            <a:avLst>
              <a:gd name="adj1" fmla="val 6561"/>
              <a:gd name="adj2" fmla="val 50607"/>
              <a:gd name="adj3" fmla="val -154029"/>
              <a:gd name="adj4" fmla="val 63320"/>
            </a:avLst>
          </a:prstGeom>
          <a:noFill/>
          <a:ln w="190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 b="1">
                <a:solidFill>
                  <a:sysClr val="windowText" lastClr="000000"/>
                </a:solidFill>
              </a:rPr>
              <a:t>カード番号</a:t>
            </a:r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1685192" y="8175171"/>
            <a:ext cx="1011116" cy="0"/>
          </a:xfrm>
          <a:prstGeom prst="line">
            <a:avLst/>
          </a:prstGeom>
          <a:ln w="19050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84284" y="8162819"/>
            <a:ext cx="1011116" cy="0"/>
          </a:xfrm>
          <a:prstGeom prst="line">
            <a:avLst/>
          </a:prstGeom>
          <a:ln w="19050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28574</xdr:colOff>
      <xdr:row>25</xdr:row>
      <xdr:rowOff>280707</xdr:rowOff>
    </xdr:from>
    <xdr:to>
      <xdr:col>2</xdr:col>
      <xdr:colOff>590550</xdr:colOff>
      <xdr:row>25</xdr:row>
      <xdr:rowOff>1071281</xdr:rowOff>
    </xdr:to>
    <xdr:grpSp>
      <xdr:nvGrpSpPr>
        <xdr:cNvPr id="10" name="ICチップ説明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66699" y="8100732"/>
          <a:ext cx="1666876" cy="790574"/>
          <a:chOff x="270362" y="7905017"/>
          <a:chExt cx="1668342" cy="800099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279888" y="7905017"/>
            <a:ext cx="228600" cy="200026"/>
          </a:xfrm>
          <a:prstGeom prst="rect">
            <a:avLst/>
          </a:prstGeom>
          <a:noFill/>
          <a:ln w="28575" cap="flat" cmpd="sng" algn="ctr">
            <a:solidFill>
              <a:srgbClr val="C00000"/>
            </a:solidFill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accent2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710104" y="7905017"/>
            <a:ext cx="228600" cy="200026"/>
          </a:xfrm>
          <a:prstGeom prst="rect">
            <a:avLst/>
          </a:prstGeom>
          <a:noFill/>
          <a:ln w="28575" cap="flat" cmpd="sng" algn="ctr">
            <a:solidFill>
              <a:srgbClr val="C00000"/>
            </a:solidFill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accent2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>
            <a:stCxn id="11" idx="2"/>
            <a:endCxn id="14" idx="3"/>
          </xdr:cNvCxnSpPr>
        </xdr:nvCxnSpPr>
        <xdr:spPr>
          <a:xfrm>
            <a:off x="394188" y="8105043"/>
            <a:ext cx="166687" cy="400048"/>
          </a:xfrm>
          <a:prstGeom prst="line">
            <a:avLst/>
          </a:prstGeom>
          <a:ln w="1905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吹き出し: 線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270362" y="8505091"/>
            <a:ext cx="581025" cy="200025"/>
          </a:xfrm>
          <a:prstGeom prst="borderCallout1">
            <a:avLst>
              <a:gd name="adj1" fmla="val -7044"/>
              <a:gd name="adj2" fmla="val 51293"/>
              <a:gd name="adj3" fmla="val -202381"/>
              <a:gd name="adj4" fmla="val 263877"/>
            </a:avLst>
          </a:prstGeom>
          <a:noFill/>
          <a:ln w="1905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800" b="1">
                <a:solidFill>
                  <a:sysClr val="windowText" lastClr="000000"/>
                </a:solidFill>
              </a:rPr>
              <a:t>IC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チップ</a:t>
            </a:r>
          </a:p>
        </xdr:txBody>
      </xdr:sp>
    </xdr:grpSp>
    <xdr:clientData/>
  </xdr:twoCellAnchor>
  <xdr:oneCellAnchor>
    <xdr:from>
      <xdr:col>3</xdr:col>
      <xdr:colOff>2333625</xdr:colOff>
      <xdr:row>6</xdr:row>
      <xdr:rowOff>74519</xdr:rowOff>
    </xdr:from>
    <xdr:ext cx="252000" cy="252000"/>
    <xdr:sp macro="" textlink="">
      <xdr:nvSpPr>
        <xdr:cNvPr id="15" name="代表者印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 flipH="1">
          <a:off x="5534025" y="2274794"/>
          <a:ext cx="252000" cy="252000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rgbClr val="000000"/>
          </a:solidFill>
          <a:round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</a:rPr>
            <a:t>印</a:t>
          </a:r>
        </a:p>
      </xdr:txBody>
    </xdr:sp>
    <xdr:clientData/>
  </xdr:oneCellAnchor>
  <xdr:twoCellAnchor>
    <xdr:from>
      <xdr:col>3</xdr:col>
      <xdr:colOff>1348995</xdr:colOff>
      <xdr:row>22</xdr:row>
      <xdr:rowOff>226900</xdr:rowOff>
    </xdr:from>
    <xdr:to>
      <xdr:col>3</xdr:col>
      <xdr:colOff>2432960</xdr:colOff>
      <xdr:row>24</xdr:row>
      <xdr:rowOff>21272</xdr:rowOff>
    </xdr:to>
    <xdr:grpSp>
      <xdr:nvGrpSpPr>
        <xdr:cNvPr id="16" name="Check Box　使用状況3-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549395" y="7284925"/>
          <a:ext cx="1083965" cy="308722"/>
          <a:chOff x="1562099" y="4686300"/>
          <a:chExt cx="1800000" cy="360000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　いいえ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227764</xdr:colOff>
      <xdr:row>22</xdr:row>
      <xdr:rowOff>226900</xdr:rowOff>
    </xdr:from>
    <xdr:to>
      <xdr:col>3</xdr:col>
      <xdr:colOff>1311729</xdr:colOff>
      <xdr:row>24</xdr:row>
      <xdr:rowOff>21272</xdr:rowOff>
    </xdr:to>
    <xdr:grpSp>
      <xdr:nvGrpSpPr>
        <xdr:cNvPr id="19" name="Check Box　使用状況3-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428164" y="7284925"/>
          <a:ext cx="1083965" cy="308722"/>
          <a:chOff x="1562099" y="4686300"/>
          <a:chExt cx="1800000" cy="360000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　はい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227764</xdr:colOff>
      <xdr:row>20</xdr:row>
      <xdr:rowOff>203431</xdr:rowOff>
    </xdr:from>
    <xdr:to>
      <xdr:col>3</xdr:col>
      <xdr:colOff>2855764</xdr:colOff>
      <xdr:row>22</xdr:row>
      <xdr:rowOff>25017</xdr:rowOff>
    </xdr:to>
    <xdr:grpSp>
      <xdr:nvGrpSpPr>
        <xdr:cNvPr id="22" name="Check Box　使用状況2-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3428164" y="6775681"/>
          <a:ext cx="2628000" cy="307361"/>
          <a:chOff x="1562099" y="4686300"/>
          <a:chExt cx="1800000" cy="360000"/>
        </a:xfrm>
      </xdr:grpSpPr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　料金所で全く使えなかった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227764</xdr:colOff>
      <xdr:row>19</xdr:row>
      <xdr:rowOff>195606</xdr:rowOff>
    </xdr:from>
    <xdr:to>
      <xdr:col>3</xdr:col>
      <xdr:colOff>2855764</xdr:colOff>
      <xdr:row>21</xdr:row>
      <xdr:rowOff>44406</xdr:rowOff>
    </xdr:to>
    <xdr:grpSp>
      <xdr:nvGrpSpPr>
        <xdr:cNvPr id="25" name="Check Box　使用状況2-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3428164" y="6539256"/>
          <a:ext cx="2628000" cy="306000"/>
          <a:chOff x="1562099" y="4686300"/>
          <a:chExt cx="1800000" cy="360000"/>
        </a:xfrm>
      </xdr:grpSpPr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　使えたり、使えなかったりする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227764</xdr:colOff>
      <xdr:row>18</xdr:row>
      <xdr:rowOff>194243</xdr:rowOff>
    </xdr:from>
    <xdr:to>
      <xdr:col>3</xdr:col>
      <xdr:colOff>2855764</xdr:colOff>
      <xdr:row>20</xdr:row>
      <xdr:rowOff>32157</xdr:rowOff>
    </xdr:to>
    <xdr:grpSp>
      <xdr:nvGrpSpPr>
        <xdr:cNvPr id="28" name="Check Box　使用状況2-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3428164" y="6299768"/>
          <a:ext cx="2628000" cy="304639"/>
          <a:chOff x="1562099" y="4686300"/>
          <a:chExt cx="1800000" cy="360000"/>
        </a:xfrm>
      </xdr:grpSpPr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　使っていない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1348995</xdr:colOff>
      <xdr:row>16</xdr:row>
      <xdr:rowOff>205129</xdr:rowOff>
    </xdr:from>
    <xdr:to>
      <xdr:col>3</xdr:col>
      <xdr:colOff>2432960</xdr:colOff>
      <xdr:row>18</xdr:row>
      <xdr:rowOff>32157</xdr:rowOff>
    </xdr:to>
    <xdr:grpSp>
      <xdr:nvGrpSpPr>
        <xdr:cNvPr id="31" name="Check Box　使用状況1-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4549395" y="5834404"/>
          <a:ext cx="1083965" cy="303278"/>
          <a:chOff x="1562099" y="4686300"/>
          <a:chExt cx="1800000" cy="360000"/>
        </a:xfrm>
      </xdr:grpSpPr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　いいえ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227764</xdr:colOff>
      <xdr:row>16</xdr:row>
      <xdr:rowOff>205129</xdr:rowOff>
    </xdr:from>
    <xdr:to>
      <xdr:col>3</xdr:col>
      <xdr:colOff>1311729</xdr:colOff>
      <xdr:row>18</xdr:row>
      <xdr:rowOff>32157</xdr:rowOff>
    </xdr:to>
    <xdr:grpSp>
      <xdr:nvGrpSpPr>
        <xdr:cNvPr id="34" name="Check Box　使用状況1-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3428164" y="5834404"/>
          <a:ext cx="1083965" cy="303278"/>
          <a:chOff x="1562099" y="4686300"/>
          <a:chExt cx="1800000" cy="360000"/>
        </a:xfrm>
      </xdr:grpSpPr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　はい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73819</xdr:colOff>
      <xdr:row>19</xdr:row>
      <xdr:rowOff>194072</xdr:rowOff>
    </xdr:from>
    <xdr:to>
      <xdr:col>2</xdr:col>
      <xdr:colOff>1788319</xdr:colOff>
      <xdr:row>21</xdr:row>
      <xdr:rowOff>42872</xdr:rowOff>
    </xdr:to>
    <xdr:grpSp>
      <xdr:nvGrpSpPr>
        <xdr:cNvPr id="37" name="Check Box　破損状況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311944" y="6537722"/>
          <a:ext cx="2819400" cy="306000"/>
          <a:chOff x="1562099" y="4686300"/>
          <a:chExt cx="1800000" cy="360000"/>
        </a:xfrm>
      </xdr:grpSpPr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　</a:t>
            </a:r>
            <a:r>
              <a:rPr kumimoji="1" lang="en-US" altLang="ja-JP" sz="1000" b="1"/>
              <a:t>IC</a:t>
            </a:r>
            <a:r>
              <a:rPr kumimoji="1" lang="ja-JP" altLang="en-US" sz="1000" b="1"/>
              <a:t>チップが取れてしまった</a:t>
            </a:r>
            <a:endParaRPr kumimoji="1" lang="en-US" altLang="ja-JP" sz="1000" b="1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73819</xdr:colOff>
      <xdr:row>18</xdr:row>
      <xdr:rowOff>203596</xdr:rowOff>
    </xdr:from>
    <xdr:to>
      <xdr:col>2</xdr:col>
      <xdr:colOff>1788319</xdr:colOff>
      <xdr:row>20</xdr:row>
      <xdr:rowOff>42871</xdr:rowOff>
    </xdr:to>
    <xdr:grpSp>
      <xdr:nvGrpSpPr>
        <xdr:cNvPr id="40" name="Check Box　破損状況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311944" y="6309121"/>
          <a:ext cx="2819400" cy="306000"/>
          <a:chOff x="1562099" y="4686300"/>
          <a:chExt cx="1800000" cy="360000"/>
        </a:xfrm>
      </xdr:grpSpPr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　カードにひび・割れ・折れが発生した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73819</xdr:colOff>
      <xdr:row>15</xdr:row>
      <xdr:rowOff>209550</xdr:rowOff>
    </xdr:from>
    <xdr:to>
      <xdr:col>2</xdr:col>
      <xdr:colOff>1788319</xdr:colOff>
      <xdr:row>17</xdr:row>
      <xdr:rowOff>29775</xdr:rowOff>
    </xdr:to>
    <xdr:grpSp>
      <xdr:nvGrpSpPr>
        <xdr:cNvPr id="43" name="Check Box　破損状況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311944" y="5591175"/>
          <a:ext cx="2819400" cy="306000"/>
          <a:chOff x="1562099" y="4686300"/>
          <a:chExt cx="1800000" cy="360000"/>
        </a:xfrm>
      </xdr:grpSpPr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/>
              <a:t>　カードに破損は見られない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7295-4E3D-41EF-85AC-846EC74EFDB2}">
  <sheetPr>
    <tabColor theme="8" tint="0.39997558519241921"/>
  </sheetPr>
  <dimension ref="A1:H27"/>
  <sheetViews>
    <sheetView tabSelected="1" zoomScaleNormal="100" workbookViewId="0">
      <selection activeCell="H5" sqref="H5"/>
    </sheetView>
  </sheetViews>
  <sheetFormatPr defaultColWidth="8.875" defaultRowHeight="18.75" x14ac:dyDescent="0.4"/>
  <cols>
    <col min="1" max="1" width="3.125" style="37" customWidth="1"/>
    <col min="2" max="2" width="14.5" style="31" customWidth="1"/>
    <col min="3" max="3" width="24.375" style="31" customWidth="1"/>
    <col min="4" max="4" width="38.25" style="31" customWidth="1"/>
    <col min="5" max="6" width="3.75" customWidth="1"/>
    <col min="7" max="7" width="10.125" customWidth="1"/>
    <col min="8" max="8" width="48.5" customWidth="1"/>
    <col min="9" max="16384" width="8.875" style="31"/>
  </cols>
  <sheetData>
    <row r="1" spans="1:8" s="1" customFormat="1" ht="35.25" customHeight="1" thickBot="1" x14ac:dyDescent="0.75">
      <c r="A1" s="84" t="s">
        <v>0</v>
      </c>
      <c r="B1" s="84"/>
      <c r="C1" s="84"/>
      <c r="D1" s="84"/>
      <c r="E1"/>
      <c r="F1" s="85" t="s">
        <v>1</v>
      </c>
      <c r="G1" s="85"/>
      <c r="H1" s="85"/>
    </row>
    <row r="2" spans="1:8" s="3" customFormat="1" ht="19.5" x14ac:dyDescent="0.4">
      <c r="A2" s="2"/>
      <c r="B2" s="2"/>
      <c r="C2" s="2"/>
      <c r="D2" s="2"/>
      <c r="E2"/>
      <c r="F2" s="86" t="s">
        <v>2</v>
      </c>
      <c r="G2" s="86"/>
      <c r="H2" s="86"/>
    </row>
    <row r="3" spans="1:8" s="3" customFormat="1" ht="24" x14ac:dyDescent="0.35">
      <c r="A3" s="87" t="s">
        <v>3</v>
      </c>
      <c r="B3" s="87"/>
      <c r="C3" s="87"/>
      <c r="D3" s="87"/>
      <c r="E3" s="4"/>
      <c r="F3" s="88" t="s">
        <v>4</v>
      </c>
      <c r="G3" s="88"/>
      <c r="H3" s="88"/>
    </row>
    <row r="4" spans="1:8" s="3" customFormat="1" ht="20.25" thickBot="1" x14ac:dyDescent="0.45">
      <c r="A4" s="5"/>
      <c r="B4" s="5"/>
      <c r="C4" s="5"/>
      <c r="D4" s="5"/>
      <c r="E4"/>
      <c r="F4" s="89" t="s">
        <v>5</v>
      </c>
      <c r="G4" s="89"/>
      <c r="H4" s="89"/>
    </row>
    <row r="5" spans="1:8" customFormat="1" ht="24.95" customHeight="1" x14ac:dyDescent="0.4">
      <c r="A5" s="74" t="s">
        <v>6</v>
      </c>
      <c r="B5" s="6" t="s">
        <v>8</v>
      </c>
      <c r="C5" s="77" t="str">
        <f>IF($H5="","",$H5)</f>
        <v/>
      </c>
      <c r="D5" s="78"/>
      <c r="F5" s="79" t="s">
        <v>6</v>
      </c>
      <c r="G5" s="7" t="s">
        <v>7</v>
      </c>
      <c r="H5" s="8"/>
    </row>
    <row r="6" spans="1:8" customFormat="1" ht="50.1" customHeight="1" x14ac:dyDescent="0.4">
      <c r="A6" s="75"/>
      <c r="B6" s="9" t="s">
        <v>9</v>
      </c>
      <c r="C6" s="80" t="str">
        <f>IF($H6="","",$H6)</f>
        <v/>
      </c>
      <c r="D6" s="81"/>
      <c r="F6" s="79"/>
      <c r="G6" s="7" t="s">
        <v>10</v>
      </c>
      <c r="H6" s="10"/>
    </row>
    <row r="7" spans="1:8" customFormat="1" ht="35.1" customHeight="1" x14ac:dyDescent="0.4">
      <c r="A7" s="75"/>
      <c r="B7" s="9" t="s">
        <v>12</v>
      </c>
      <c r="C7" s="80" t="str">
        <f>IF($H7="","",$H7)</f>
        <v/>
      </c>
      <c r="D7" s="81"/>
      <c r="F7" s="79"/>
      <c r="G7" s="7" t="s">
        <v>11</v>
      </c>
      <c r="H7" s="10"/>
    </row>
    <row r="8" spans="1:8" customFormat="1" ht="35.1" customHeight="1" thickBot="1" x14ac:dyDescent="0.45">
      <c r="A8" s="76"/>
      <c r="B8" s="11" t="s">
        <v>14</v>
      </c>
      <c r="C8" s="82" t="str">
        <f>IF($H8="","",$H8)</f>
        <v/>
      </c>
      <c r="D8" s="83"/>
      <c r="F8" s="79"/>
      <c r="G8" s="7" t="s">
        <v>13</v>
      </c>
      <c r="H8" s="10"/>
    </row>
    <row r="9" spans="1:8" customFormat="1" ht="19.5" thickBot="1" x14ac:dyDescent="0.45">
      <c r="A9" s="12"/>
      <c r="F9" s="12"/>
      <c r="G9" s="13"/>
    </row>
    <row r="10" spans="1:8" customFormat="1" ht="24.95" customHeight="1" x14ac:dyDescent="0.4">
      <c r="A10" s="53" t="s">
        <v>15</v>
      </c>
      <c r="B10" s="14" t="str">
        <f>"〒"&amp;IF($H10="","",LEFT($H10,3)&amp;"-"&amp;RIGHT($H10,4))</f>
        <v>〒</v>
      </c>
      <c r="C10" s="14"/>
      <c r="D10" s="15" t="s">
        <v>16</v>
      </c>
      <c r="F10" s="56" t="s">
        <v>15</v>
      </c>
      <c r="G10" s="7" t="s">
        <v>17</v>
      </c>
      <c r="H10" s="8"/>
    </row>
    <row r="11" spans="1:8" customFormat="1" ht="40.5" customHeight="1" x14ac:dyDescent="0.4">
      <c r="A11" s="54"/>
      <c r="B11" s="59" t="str">
        <f>IF($H11="","",$H11)</f>
        <v/>
      </c>
      <c r="C11" s="59"/>
      <c r="D11" s="60"/>
      <c r="F11" s="57"/>
      <c r="G11" s="7" t="s">
        <v>18</v>
      </c>
      <c r="H11" s="10"/>
    </row>
    <row r="12" spans="1:8" customFormat="1" ht="24.95" customHeight="1" thickBot="1" x14ac:dyDescent="0.45">
      <c r="A12" s="55"/>
      <c r="B12" s="16"/>
      <c r="C12" s="17" t="s">
        <v>19</v>
      </c>
      <c r="D12" s="18" t="str">
        <f>IF($H12="","",$H12)</f>
        <v/>
      </c>
      <c r="F12" s="58"/>
      <c r="G12" s="7" t="s">
        <v>20</v>
      </c>
      <c r="H12" s="8"/>
    </row>
    <row r="13" spans="1:8" customFormat="1" ht="18.75" customHeight="1" thickBot="1" x14ac:dyDescent="0.45">
      <c r="A13" s="19"/>
      <c r="B13" s="20"/>
      <c r="C13" s="21"/>
      <c r="D13" s="22"/>
    </row>
    <row r="14" spans="1:8" s="26" customFormat="1" ht="35.1" customHeight="1" x14ac:dyDescent="0.4">
      <c r="A14" s="61" t="s">
        <v>21</v>
      </c>
      <c r="B14" s="64" t="s">
        <v>23</v>
      </c>
      <c r="C14" s="66" t="str">
        <f>IF($H14="","",$H14)</f>
        <v/>
      </c>
      <c r="D14" s="67"/>
      <c r="E14"/>
      <c r="F14" s="23" t="s">
        <v>24</v>
      </c>
      <c r="G14" s="24" t="s">
        <v>22</v>
      </c>
      <c r="H14" s="25"/>
    </row>
    <row r="15" spans="1:8" s="26" customFormat="1" x14ac:dyDescent="0.4">
      <c r="A15" s="62"/>
      <c r="B15" s="65"/>
      <c r="C15" s="68" t="s">
        <v>25</v>
      </c>
      <c r="D15" s="69"/>
      <c r="E15"/>
      <c r="F15" s="27"/>
      <c r="G15"/>
      <c r="H15"/>
    </row>
    <row r="16" spans="1:8" s="29" customFormat="1" ht="20.100000000000001" customHeight="1" x14ac:dyDescent="0.4">
      <c r="A16" s="62"/>
      <c r="B16" s="70" t="s">
        <v>26</v>
      </c>
      <c r="C16" s="71"/>
      <c r="D16" s="28" t="s">
        <v>27</v>
      </c>
      <c r="E16"/>
      <c r="F16" s="27" t="s">
        <v>28</v>
      </c>
      <c r="G16" s="46" t="s">
        <v>29</v>
      </c>
      <c r="H16" s="46"/>
    </row>
    <row r="17" spans="1:8" x14ac:dyDescent="0.4">
      <c r="A17" s="62"/>
      <c r="B17" s="47"/>
      <c r="C17" s="48"/>
      <c r="D17" s="30" t="s">
        <v>30</v>
      </c>
    </row>
    <row r="18" spans="1:8" x14ac:dyDescent="0.4">
      <c r="A18" s="62"/>
      <c r="B18" s="49" t="s">
        <v>31</v>
      </c>
      <c r="C18" s="50"/>
      <c r="D18" s="30"/>
      <c r="E18" s="32"/>
    </row>
    <row r="19" spans="1:8" x14ac:dyDescent="0.4">
      <c r="A19" s="62"/>
      <c r="B19" s="47"/>
      <c r="C19" s="48"/>
      <c r="D19" s="30" t="s">
        <v>32</v>
      </c>
      <c r="F19" s="32"/>
      <c r="G19" s="32"/>
      <c r="H19" s="32"/>
    </row>
    <row r="20" spans="1:8" ht="18.600000000000001" customHeight="1" x14ac:dyDescent="0.4">
      <c r="A20" s="62"/>
      <c r="B20" s="47"/>
      <c r="C20" s="48"/>
      <c r="D20" s="30"/>
    </row>
    <row r="21" spans="1:8" ht="18.600000000000001" customHeight="1" x14ac:dyDescent="0.4">
      <c r="A21" s="62"/>
      <c r="B21" s="51"/>
      <c r="C21" s="52"/>
      <c r="D21" s="30"/>
    </row>
    <row r="22" spans="1:8" ht="20.25" customHeight="1" x14ac:dyDescent="0.4">
      <c r="A22" s="62"/>
      <c r="B22" s="72" t="s">
        <v>33</v>
      </c>
      <c r="C22" s="73"/>
      <c r="D22" s="33"/>
      <c r="E22" s="32"/>
    </row>
    <row r="23" spans="1:8" ht="20.25" customHeight="1" x14ac:dyDescent="0.4">
      <c r="A23" s="62"/>
      <c r="B23" s="72" t="s">
        <v>34</v>
      </c>
      <c r="C23" s="73"/>
      <c r="D23" s="30" t="s">
        <v>35</v>
      </c>
      <c r="F23" s="32"/>
      <c r="G23" s="32"/>
      <c r="H23" s="32"/>
    </row>
    <row r="24" spans="1:8" ht="20.25" customHeight="1" thickBot="1" x14ac:dyDescent="0.45">
      <c r="A24" s="63"/>
      <c r="B24" s="38"/>
      <c r="C24" s="39"/>
      <c r="D24" s="34"/>
    </row>
    <row r="25" spans="1:8" ht="19.5" customHeight="1" x14ac:dyDescent="0.4">
      <c r="A25" s="40" t="s">
        <v>36</v>
      </c>
      <c r="B25" s="41"/>
      <c r="C25" s="42"/>
      <c r="D25" s="35" t="s">
        <v>37</v>
      </c>
      <c r="E25" s="4"/>
    </row>
    <row r="26" spans="1:8" ht="87" customHeight="1" x14ac:dyDescent="0.4">
      <c r="A26" s="43"/>
      <c r="B26" s="44"/>
      <c r="C26" s="45"/>
      <c r="D26" s="36"/>
    </row>
    <row r="27" spans="1:8" customFormat="1" ht="18.75" customHeight="1" x14ac:dyDescent="0.4">
      <c r="A27" s="19"/>
      <c r="B27" s="20"/>
      <c r="C27" s="21"/>
      <c r="D27" s="22"/>
    </row>
  </sheetData>
  <sheetProtection algorithmName="SHA-512" hashValue="YCVIwafZDV7Y0fr9Y4lUvkdSNGWnwj0oo0R1OlXH9eV18wlrJrn6EhI1FM4KRgOjQtiCwr31SVF9rTFzPJDtqQ==" saltValue="buhJK6Mhuqo/x6PRSZ6vYw==" spinCount="100000" sheet="1" objects="1" scenarios="1"/>
  <protectedRanges>
    <protectedRange sqref="H5:H8 H10:H12 H14" name="入力範囲…IC不良再発行"/>
  </protectedRanges>
  <mergeCells count="31">
    <mergeCell ref="F4:H4"/>
    <mergeCell ref="A1:D1"/>
    <mergeCell ref="F1:H1"/>
    <mergeCell ref="F2:H2"/>
    <mergeCell ref="A3:D3"/>
    <mergeCell ref="F3:H3"/>
    <mergeCell ref="A5:A8"/>
    <mergeCell ref="C5:D5"/>
    <mergeCell ref="F5:F8"/>
    <mergeCell ref="C6:D6"/>
    <mergeCell ref="C7:D7"/>
    <mergeCell ref="C8:D8"/>
    <mergeCell ref="A10:A12"/>
    <mergeCell ref="F10:F12"/>
    <mergeCell ref="B11:D11"/>
    <mergeCell ref="A14:A24"/>
    <mergeCell ref="B14:B15"/>
    <mergeCell ref="C14:D14"/>
    <mergeCell ref="C15:D15"/>
    <mergeCell ref="B16:C16"/>
    <mergeCell ref="B22:C22"/>
    <mergeCell ref="B23:C23"/>
    <mergeCell ref="B24:C24"/>
    <mergeCell ref="A25:C25"/>
    <mergeCell ref="A26:C26"/>
    <mergeCell ref="G16:H16"/>
    <mergeCell ref="B17:C17"/>
    <mergeCell ref="B18:C18"/>
    <mergeCell ref="B19:C19"/>
    <mergeCell ref="B20:C20"/>
    <mergeCell ref="B21:C21"/>
  </mergeCells>
  <phoneticPr fontId="5"/>
  <pageMargins left="0.70866141732283472" right="0.70866141732283472" top="0.74803149606299213" bottom="0.55118110236220474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1352550</xdr:colOff>
                    <xdr:row>22</xdr:row>
                    <xdr:rowOff>228600</xdr:rowOff>
                  </from>
                  <to>
                    <xdr:col>3</xdr:col>
                    <xdr:colOff>2428875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228600</xdr:colOff>
                    <xdr:row>22</xdr:row>
                    <xdr:rowOff>228600</xdr:rowOff>
                  </from>
                  <to>
                    <xdr:col>3</xdr:col>
                    <xdr:colOff>1314450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228600</xdr:colOff>
                    <xdr:row>20</xdr:row>
                    <xdr:rowOff>200025</xdr:rowOff>
                  </from>
                  <to>
                    <xdr:col>3</xdr:col>
                    <xdr:colOff>2857500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228600</xdr:colOff>
                    <xdr:row>19</xdr:row>
                    <xdr:rowOff>200025</xdr:rowOff>
                  </from>
                  <to>
                    <xdr:col>3</xdr:col>
                    <xdr:colOff>2857500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228600</xdr:colOff>
                    <xdr:row>18</xdr:row>
                    <xdr:rowOff>190500</xdr:rowOff>
                  </from>
                  <to>
                    <xdr:col>3</xdr:col>
                    <xdr:colOff>2857500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1352550</xdr:colOff>
                    <xdr:row>16</xdr:row>
                    <xdr:rowOff>209550</xdr:rowOff>
                  </from>
                  <to>
                    <xdr:col>3</xdr:col>
                    <xdr:colOff>2428875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228600</xdr:colOff>
                    <xdr:row>16</xdr:row>
                    <xdr:rowOff>209550</xdr:rowOff>
                  </from>
                  <to>
                    <xdr:col>3</xdr:col>
                    <xdr:colOff>1314450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190500</xdr:rowOff>
                  </from>
                  <to>
                    <xdr:col>2</xdr:col>
                    <xdr:colOff>1790700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200025</xdr:rowOff>
                  </from>
                  <to>
                    <xdr:col>2</xdr:col>
                    <xdr:colOff>1790700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209550</xdr:rowOff>
                  </from>
                  <to>
                    <xdr:col>2</xdr:col>
                    <xdr:colOff>1790700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IC不良再発行</vt:lpstr>
      <vt:lpstr>IC不良再発行!Print_Area</vt:lpstr>
      <vt:lpstr>IC不良再発行!入力範囲…IC不良再発行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2021-06-30T08:16:33Z</dcterms:created>
  <dcterms:modified xsi:type="dcterms:W3CDTF">2021-06-30T08:20:04Z</dcterms:modified>
</cp:coreProperties>
</file>